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103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87" i="1" l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<sst xmlns="http://schemas.openxmlformats.org/spreadsheetml/2006/main" count="305" uniqueCount="246">
  <si>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</si>
  <si>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</si>
  <si>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</si>
  <si>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</si>
  <si>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</si>
  <si>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</si>
  <si>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</si>
  <si>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</si>
  <si>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</si>
  <si>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</si>
  <si>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</si>
  <si>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</si>
  <si>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</si>
  <si>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</si>
  <si>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</si>
  <si>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</si>
  <si>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</si>
  <si>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</si>
  <si>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</si>
  <si>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</si>
  <si>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</si>
  <si>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</si>
  <si>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</si>
  <si>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</si>
  <si>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</si>
  <si>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</si>
  <si>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</si>
  <si>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</si>
  <si>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0113242</t>
  </si>
  <si>
    <t>1090</t>
  </si>
  <si>
    <t>3242</t>
  </si>
  <si>
    <t>Інші заходи у сфері соціального захисту і соціального забезпечення</t>
  </si>
  <si>
    <t>0118320</t>
  </si>
  <si>
    <t>0520</t>
  </si>
  <si>
    <t>8320</t>
  </si>
  <si>
    <t>Збереження природно-заповідного фонду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</si>
  <si>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</si>
  <si>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</si>
  <si>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</si>
  <si>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</si>
  <si>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</si>
  <si>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</si>
  <si>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</si>
  <si>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</si>
  <si>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</si>
  <si>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</si>
  <si>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</si>
  <si>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</si>
  <si>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</si>
  <si>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0763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</si>
  <si>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</si>
  <si>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</si>
  <si>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</si>
  <si>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</si>
  <si>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</si>
  <si>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</si>
  <si>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</si>
  <si>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</si>
  <si>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</si>
  <si>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0213123</t>
  </si>
  <si>
    <t>3123</t>
  </si>
  <si>
    <t>Заходи державної політики з питань сім`ї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</si>
  <si>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</si>
  <si>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</si>
  <si>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</si>
  <si>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</si>
  <si>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</si>
  <si>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</si>
  <si>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</si>
  <si>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</si>
  <si>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</si>
  <si>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</si>
  <si>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</si>
  <si>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</si>
  <si>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</si>
  <si>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</si>
  <si>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0215051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</si>
  <si>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</si>
  <si>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</si>
  <si>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</si>
  <si>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</si>
  <si>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</si>
  <si>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</si>
  <si>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0421</t>
  </si>
  <si>
    <t>7110</t>
  </si>
  <si>
    <t>Реалізація програм в галузі сільського господарства</t>
  </si>
  <si>
    <t>0217610</t>
  </si>
  <si>
    <t>0411</t>
  </si>
  <si>
    <t>7610</t>
  </si>
  <si>
    <t>Сприяння розвитку малого та середнього підприємництва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</si>
  <si>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</si>
  <si>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</si>
  <si>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</si>
  <si>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</si>
  <si>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</si>
  <si>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</si>
  <si>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</si>
  <si>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</si>
  <si>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</si>
  <si>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Орган з питань освіти і науки</t>
  </si>
  <si>
    <t>0610000</t>
  </si>
  <si>
    <t>Відділ освіти районної державної адміністрації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</si>
  <si>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</si>
  <si>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</si>
  <si>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</si>
  <si>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</si>
  <si>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</si>
  <si>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</si>
  <si>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</si>
  <si>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</si>
  <si>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</si>
  <si>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</si>
  <si>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</si>
  <si>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</si>
  <si>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</si>
  <si>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</si>
  <si>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</si>
  <si>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</si>
  <si>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</si>
  <si>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0800000</t>
  </si>
  <si>
    <t>Управління соціального захисту населення Ніжинської районої державної адміністрації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</si>
  <si>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</si>
  <si>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</si>
  <si>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</si>
  <si>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</si>
  <si>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</si>
  <si>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</si>
  <si>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</si>
  <si>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</si>
  <si>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</si>
  <si>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</si>
  <si>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</si>
  <si>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</si>
  <si>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</si>
  <si>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</si>
  <si>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</si>
  <si>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</si>
  <si>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</si>
  <si>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</si>
  <si>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</si>
  <si>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</si>
  <si>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</si>
  <si>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</si>
  <si>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</si>
  <si>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</si>
  <si>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</si>
  <si>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</si>
  <si>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</si>
  <si>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</si>
  <si>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</si>
  <si>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</si>
  <si>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</si>
  <si>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</si>
  <si>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</si>
  <si>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</si>
  <si>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</si>
  <si>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</si>
  <si>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</si>
  <si>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</si>
  <si>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</si>
  <si>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</si>
  <si>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</si>
  <si>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</si>
  <si>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</si>
  <si>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</si>
  <si>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</si>
  <si>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</si>
  <si>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</si>
  <si>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</si>
  <si>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</si>
  <si>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</si>
  <si>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</si>
  <si>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</si>
  <si>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</si>
  <si>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</si>
  <si>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</si>
  <si>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</si>
  <si>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</si>
  <si>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</si>
  <si>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</si>
  <si>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</si>
  <si>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</si>
  <si>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</si>
  <si>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</si>
  <si>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</si>
  <si>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</si>
  <si>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</si>
  <si>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</si>
  <si>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</si>
  <si>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</si>
  <si>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</si>
  <si>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</si>
  <si>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</si>
  <si>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</si>
  <si>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</si>
  <si>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</si>
  <si>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</si>
  <si>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</si>
  <si>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</si>
  <si>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</si>
  <si>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</si>
  <si>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</si>
  <si>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1000000</t>
  </si>
  <si>
    <t>Відділ культури Ніжинської РДА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</si>
  <si>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</si>
  <si>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</si>
  <si>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</si>
  <si>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</si>
  <si>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</si>
  <si>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</si>
  <si>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</si>
  <si>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</si>
  <si>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</si>
  <si>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</si>
  <si>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</si>
  <si>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</si>
  <si>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</si>
  <si>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</si>
  <si>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</si>
  <si>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</si>
  <si>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</si>
  <si>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</si>
  <si>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</si>
  <si>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</si>
  <si>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</si>
  <si>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</si>
  <si>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</si>
  <si>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</si>
  <si>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</si>
  <si>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</si>
  <si>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</si>
  <si>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</si>
  <si>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</si>
  <si>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</si>
  <si>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</si>
  <si>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</si>
  <si>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</si>
  <si>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</si>
  <si>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X</t>
  </si>
  <si>
    <t>Усього</t>
  </si>
  <si>
    <t>Начальник фінансового управління Ніжинської РДА</t>
  </si>
  <si>
    <t>С.М.Алемша</t>
  </si>
  <si>
    <t>видатків районного бюджету на 2019 рік</t>
  </si>
  <si>
    <t>до рішення двадцять першої сесії сьомого скликання</t>
  </si>
  <si>
    <t>Ніжинської районної ради  від 21 грудня 2018 року</t>
  </si>
  <si>
    <t>Про районний  бюджет на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</si>
</sst>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workbookViewId="0">
      <selection activeCell="N13" sqref="N13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243</v>
      </c>
    </row>
    <row r="3" spans="1:16" x14ac:dyDescent="0.2">
      <c r="M3" t="s">
        <v>244</v>
      </c>
    </row>
    <row r="4" spans="1:16" x14ac:dyDescent="0.2">
      <c r="M4" t="s">
        <v>245</v>
      </c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P7" s="1" t="s">
        <v>2</v>
      </c>
    </row>
    <row r="8" spans="1:16" x14ac:dyDescent="0.2">
      <c r="A8" s="24" t="s">
        <v>3</v>
      </c>
      <c r="B8" s="24" t="s">
        <v>4</v>
      </c>
      <c r="C8" s="24" t="s">
        <v>5</v>
      </c>
      <c r="D8" s="20" t="s">
        <v>6</v>
      </c>
      <c r="E8" s="20" t="s">
        <v>7</v>
      </c>
      <c r="F8" s="20"/>
      <c r="G8" s="20"/>
      <c r="H8" s="20"/>
      <c r="I8" s="20"/>
      <c r="J8" s="20" t="s">
        <v>14</v>
      </c>
      <c r="K8" s="20"/>
      <c r="L8" s="20"/>
      <c r="M8" s="20"/>
      <c r="N8" s="20"/>
      <c r="O8" s="20"/>
      <c r="P8" s="21" t="s">
        <v>16</v>
      </c>
    </row>
    <row r="9" spans="1:16" x14ac:dyDescent="0.2">
      <c r="A9" s="20"/>
      <c r="B9" s="20"/>
      <c r="C9" s="20"/>
      <c r="D9" s="20"/>
      <c r="E9" s="21" t="s">
        <v>8</v>
      </c>
      <c r="F9" s="20" t="s">
        <v>9</v>
      </c>
      <c r="G9" s="20" t="s">
        <v>10</v>
      </c>
      <c r="H9" s="20"/>
      <c r="I9" s="20" t="s">
        <v>13</v>
      </c>
      <c r="J9" s="21" t="s">
        <v>8</v>
      </c>
      <c r="K9" s="20" t="s">
        <v>15</v>
      </c>
      <c r="L9" s="20" t="s">
        <v>9</v>
      </c>
      <c r="M9" s="20" t="s">
        <v>10</v>
      </c>
      <c r="N9" s="20"/>
      <c r="O9" s="20" t="s">
        <v>13</v>
      </c>
      <c r="P9" s="20"/>
    </row>
    <row r="10" spans="1:16" x14ac:dyDescent="0.2">
      <c r="A10" s="20"/>
      <c r="B10" s="20"/>
      <c r="C10" s="20"/>
      <c r="D10" s="20"/>
      <c r="E10" s="20"/>
      <c r="F10" s="20"/>
      <c r="G10" s="20" t="s">
        <v>11</v>
      </c>
      <c r="H10" s="20" t="s">
        <v>12</v>
      </c>
      <c r="I10" s="20"/>
      <c r="J10" s="20"/>
      <c r="K10" s="20"/>
      <c r="L10" s="20"/>
      <c r="M10" s="20" t="s">
        <v>11</v>
      </c>
      <c r="N10" s="20" t="s">
        <v>12</v>
      </c>
      <c r="O10" s="20"/>
      <c r="P10" s="20"/>
    </row>
    <row r="11" spans="1:16" ht="44.2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76.5" x14ac:dyDescent="0.2">
      <c r="A13" s="5" t="s">
        <v>17</v>
      </c>
      <c r="B13" s="6"/>
      <c r="C13" s="7"/>
      <c r="D13" s="8" t="s">
        <v>18</v>
      </c>
      <c r="E13" s="9">
        <v>3675538</v>
      </c>
      <c r="F13" s="10">
        <v>3675538</v>
      </c>
      <c r="G13" s="10">
        <v>2232600</v>
      </c>
      <c r="H13" s="10">
        <v>122200</v>
      </c>
      <c r="I13" s="10">
        <v>0</v>
      </c>
      <c r="J13" s="9">
        <v>70000</v>
      </c>
      <c r="K13" s="10">
        <v>0</v>
      </c>
      <c r="L13" s="10">
        <v>70000</v>
      </c>
      <c r="M13" s="10">
        <v>0</v>
      </c>
      <c r="N13" s="10">
        <v>0</v>
      </c>
      <c r="O13" s="10">
        <v>0</v>
      </c>
      <c r="P13" s="9">
        <f t="shared" ref="P13:P44" si="0">E13+J13</f>
        <v>3745538</v>
      </c>
    </row>
    <row r="14" spans="1:16" ht="76.5" x14ac:dyDescent="0.2">
      <c r="A14" s="5" t="s">
        <v>19</v>
      </c>
      <c r="B14" s="6"/>
      <c r="C14" s="7"/>
      <c r="D14" s="8" t="s">
        <v>18</v>
      </c>
      <c r="E14" s="9">
        <v>3675538</v>
      </c>
      <c r="F14" s="10">
        <v>3675538</v>
      </c>
      <c r="G14" s="10">
        <v>2232600</v>
      </c>
      <c r="H14" s="10">
        <v>122200</v>
      </c>
      <c r="I14" s="10">
        <v>0</v>
      </c>
      <c r="J14" s="9">
        <v>70000</v>
      </c>
      <c r="K14" s="10">
        <v>0</v>
      </c>
      <c r="L14" s="10">
        <v>70000</v>
      </c>
      <c r="M14" s="10">
        <v>0</v>
      </c>
      <c r="N14" s="10">
        <v>0</v>
      </c>
      <c r="O14" s="10">
        <v>0</v>
      </c>
      <c r="P14" s="9">
        <f t="shared" si="0"/>
        <v>3745538</v>
      </c>
    </row>
    <row r="15" spans="1:16" ht="63.75" x14ac:dyDescent="0.2">
      <c r="A15" s="11" t="s">
        <v>20</v>
      </c>
      <c r="B15" s="11" t="s">
        <v>22</v>
      </c>
      <c r="C15" s="12" t="s">
        <v>21</v>
      </c>
      <c r="D15" s="13" t="s">
        <v>23</v>
      </c>
      <c r="E15" s="14">
        <v>2991300</v>
      </c>
      <c r="F15" s="15">
        <v>2991300</v>
      </c>
      <c r="G15" s="15">
        <v>2232600</v>
      </c>
      <c r="H15" s="15">
        <v>122200</v>
      </c>
      <c r="I15" s="15">
        <v>0</v>
      </c>
      <c r="J15" s="14">
        <v>70000</v>
      </c>
      <c r="K15" s="15">
        <v>0</v>
      </c>
      <c r="L15" s="15">
        <v>70000</v>
      </c>
      <c r="M15" s="15">
        <v>0</v>
      </c>
      <c r="N15" s="15">
        <v>0</v>
      </c>
      <c r="O15" s="15">
        <v>0</v>
      </c>
      <c r="P15" s="14">
        <f t="shared" si="0"/>
        <v>3061300</v>
      </c>
    </row>
    <row r="16" spans="1:16" x14ac:dyDescent="0.2">
      <c r="A16" s="11" t="s">
        <v>24</v>
      </c>
      <c r="B16" s="11" t="s">
        <v>26</v>
      </c>
      <c r="C16" s="12" t="s">
        <v>25</v>
      </c>
      <c r="D16" s="13" t="s">
        <v>27</v>
      </c>
      <c r="E16" s="14">
        <v>495000</v>
      </c>
      <c r="F16" s="15">
        <v>495000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495000</v>
      </c>
    </row>
    <row r="17" spans="1:16" ht="25.5" x14ac:dyDescent="0.2">
      <c r="A17" s="11" t="s">
        <v>28</v>
      </c>
      <c r="B17" s="11" t="s">
        <v>30</v>
      </c>
      <c r="C17" s="12" t="s">
        <v>29</v>
      </c>
      <c r="D17" s="13" t="s">
        <v>31</v>
      </c>
      <c r="E17" s="14">
        <v>60000</v>
      </c>
      <c r="F17" s="15">
        <v>60000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60000</v>
      </c>
    </row>
    <row r="18" spans="1:16" x14ac:dyDescent="0.2">
      <c r="A18" s="11" t="s">
        <v>32</v>
      </c>
      <c r="B18" s="11" t="s">
        <v>34</v>
      </c>
      <c r="C18" s="12" t="s">
        <v>33</v>
      </c>
      <c r="D18" s="13" t="s">
        <v>35</v>
      </c>
      <c r="E18" s="14">
        <v>129238</v>
      </c>
      <c r="F18" s="15">
        <v>129238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129238</v>
      </c>
    </row>
    <row r="19" spans="1:16" ht="76.5" x14ac:dyDescent="0.2">
      <c r="A19" s="5" t="s">
        <v>36</v>
      </c>
      <c r="B19" s="6"/>
      <c r="C19" s="7"/>
      <c r="D19" s="8" t="s">
        <v>37</v>
      </c>
      <c r="E19" s="9">
        <v>16334840</v>
      </c>
      <c r="F19" s="10">
        <v>16314840</v>
      </c>
      <c r="G19" s="10">
        <v>430000</v>
      </c>
      <c r="H19" s="10">
        <v>22200</v>
      </c>
      <c r="I19" s="10">
        <v>20000</v>
      </c>
      <c r="J19" s="9">
        <v>472800</v>
      </c>
      <c r="K19" s="10">
        <v>0</v>
      </c>
      <c r="L19" s="10">
        <v>472800</v>
      </c>
      <c r="M19" s="10">
        <v>0</v>
      </c>
      <c r="N19" s="10">
        <v>0</v>
      </c>
      <c r="O19" s="10">
        <v>0</v>
      </c>
      <c r="P19" s="9">
        <f t="shared" si="0"/>
        <v>16807640</v>
      </c>
    </row>
    <row r="20" spans="1:16" ht="76.5" x14ac:dyDescent="0.2">
      <c r="A20" s="5" t="s">
        <v>38</v>
      </c>
      <c r="B20" s="6"/>
      <c r="C20" s="7"/>
      <c r="D20" s="8" t="s">
        <v>37</v>
      </c>
      <c r="E20" s="9">
        <v>16334840</v>
      </c>
      <c r="F20" s="10">
        <v>16314840</v>
      </c>
      <c r="G20" s="10">
        <v>430000</v>
      </c>
      <c r="H20" s="10">
        <v>22200</v>
      </c>
      <c r="I20" s="10">
        <v>20000</v>
      </c>
      <c r="J20" s="9">
        <v>472800</v>
      </c>
      <c r="K20" s="10">
        <v>0</v>
      </c>
      <c r="L20" s="10">
        <v>472800</v>
      </c>
      <c r="M20" s="10">
        <v>0</v>
      </c>
      <c r="N20" s="10">
        <v>0</v>
      </c>
      <c r="O20" s="10">
        <v>0</v>
      </c>
      <c r="P20" s="9">
        <f t="shared" si="0"/>
        <v>16807640</v>
      </c>
    </row>
    <row r="21" spans="1:16" x14ac:dyDescent="0.2">
      <c r="A21" s="11" t="s">
        <v>39</v>
      </c>
      <c r="B21" s="11" t="s">
        <v>26</v>
      </c>
      <c r="C21" s="12" t="s">
        <v>25</v>
      </c>
      <c r="D21" s="13" t="s">
        <v>27</v>
      </c>
      <c r="E21" s="14">
        <v>611000</v>
      </c>
      <c r="F21" s="15">
        <v>611000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611000</v>
      </c>
    </row>
    <row r="22" spans="1:16" ht="25.5" x14ac:dyDescent="0.2">
      <c r="A22" s="11" t="s">
        <v>40</v>
      </c>
      <c r="B22" s="11" t="s">
        <v>42</v>
      </c>
      <c r="C22" s="12" t="s">
        <v>41</v>
      </c>
      <c r="D22" s="13" t="s">
        <v>43</v>
      </c>
      <c r="E22" s="14">
        <v>12534300</v>
      </c>
      <c r="F22" s="15">
        <v>12534300</v>
      </c>
      <c r="G22" s="15">
        <v>0</v>
      </c>
      <c r="H22" s="15">
        <v>0</v>
      </c>
      <c r="I22" s="15">
        <v>0</v>
      </c>
      <c r="J22" s="14">
        <v>472800</v>
      </c>
      <c r="K22" s="15">
        <v>0</v>
      </c>
      <c r="L22" s="15">
        <v>472800</v>
      </c>
      <c r="M22" s="15">
        <v>0</v>
      </c>
      <c r="N22" s="15">
        <v>0</v>
      </c>
      <c r="O22" s="15">
        <v>0</v>
      </c>
      <c r="P22" s="14">
        <f t="shared" si="0"/>
        <v>13007100</v>
      </c>
    </row>
    <row r="23" spans="1:16" ht="38.25" x14ac:dyDescent="0.2">
      <c r="A23" s="11" t="s">
        <v>44</v>
      </c>
      <c r="B23" s="11" t="s">
        <v>46</v>
      </c>
      <c r="C23" s="12" t="s">
        <v>45</v>
      </c>
      <c r="D23" s="13" t="s">
        <v>47</v>
      </c>
      <c r="E23" s="14">
        <v>700000</v>
      </c>
      <c r="F23" s="15">
        <v>700000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700000</v>
      </c>
    </row>
    <row r="24" spans="1:16" ht="25.5" x14ac:dyDescent="0.2">
      <c r="A24" s="11" t="s">
        <v>48</v>
      </c>
      <c r="B24" s="11" t="s">
        <v>50</v>
      </c>
      <c r="C24" s="12" t="s">
        <v>49</v>
      </c>
      <c r="D24" s="13" t="s">
        <v>51</v>
      </c>
      <c r="E24" s="14">
        <v>10000</v>
      </c>
      <c r="F24" s="15">
        <v>10000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10000</v>
      </c>
    </row>
    <row r="25" spans="1:16" ht="25.5" x14ac:dyDescent="0.2">
      <c r="A25" s="11" t="s">
        <v>52</v>
      </c>
      <c r="B25" s="11" t="s">
        <v>54</v>
      </c>
      <c r="C25" s="12" t="s">
        <v>53</v>
      </c>
      <c r="D25" s="13" t="s">
        <v>55</v>
      </c>
      <c r="E25" s="14">
        <v>45000</v>
      </c>
      <c r="F25" s="15">
        <v>45000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45000</v>
      </c>
    </row>
    <row r="26" spans="1:16" ht="25.5" x14ac:dyDescent="0.2">
      <c r="A26" s="11" t="s">
        <v>56</v>
      </c>
      <c r="B26" s="11" t="s">
        <v>57</v>
      </c>
      <c r="C26" s="12" t="s">
        <v>53</v>
      </c>
      <c r="D26" s="13" t="s">
        <v>58</v>
      </c>
      <c r="E26" s="14">
        <v>569500</v>
      </c>
      <c r="F26" s="15">
        <v>569500</v>
      </c>
      <c r="G26" s="15">
        <v>430000</v>
      </c>
      <c r="H26" s="15">
        <v>22200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569500</v>
      </c>
    </row>
    <row r="27" spans="1:16" x14ac:dyDescent="0.2">
      <c r="A27" s="11" t="s">
        <v>59</v>
      </c>
      <c r="B27" s="11" t="s">
        <v>60</v>
      </c>
      <c r="C27" s="12" t="s">
        <v>53</v>
      </c>
      <c r="D27" s="13" t="s">
        <v>61</v>
      </c>
      <c r="E27" s="14">
        <v>64000</v>
      </c>
      <c r="F27" s="15">
        <v>64000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64000</v>
      </c>
    </row>
    <row r="28" spans="1:16" ht="38.25" x14ac:dyDescent="0.2">
      <c r="A28" s="11" t="s">
        <v>62</v>
      </c>
      <c r="B28" s="11" t="s">
        <v>63</v>
      </c>
      <c r="C28" s="12" t="s">
        <v>53</v>
      </c>
      <c r="D28" s="13" t="s">
        <v>64</v>
      </c>
      <c r="E28" s="14">
        <v>80000</v>
      </c>
      <c r="F28" s="15">
        <v>80000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80000</v>
      </c>
    </row>
    <row r="29" spans="1:16" ht="63.75" x14ac:dyDescent="0.2">
      <c r="A29" s="11" t="s">
        <v>65</v>
      </c>
      <c r="B29" s="11" t="s">
        <v>66</v>
      </c>
      <c r="C29" s="12" t="s">
        <v>53</v>
      </c>
      <c r="D29" s="13" t="s">
        <v>67</v>
      </c>
      <c r="E29" s="14">
        <v>300000</v>
      </c>
      <c r="F29" s="15">
        <v>300000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300000</v>
      </c>
    </row>
    <row r="30" spans="1:16" ht="25.5" x14ac:dyDescent="0.2">
      <c r="A30" s="11" t="s">
        <v>68</v>
      </c>
      <c r="B30" s="11" t="s">
        <v>30</v>
      </c>
      <c r="C30" s="12" t="s">
        <v>29</v>
      </c>
      <c r="D30" s="13" t="s">
        <v>31</v>
      </c>
      <c r="E30" s="14">
        <v>70000</v>
      </c>
      <c r="F30" s="15">
        <v>70000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70000</v>
      </c>
    </row>
    <row r="31" spans="1:16" ht="25.5" x14ac:dyDescent="0.2">
      <c r="A31" s="11" t="s">
        <v>69</v>
      </c>
      <c r="B31" s="11" t="s">
        <v>71</v>
      </c>
      <c r="C31" s="12" t="s">
        <v>70</v>
      </c>
      <c r="D31" s="13" t="s">
        <v>72</v>
      </c>
      <c r="E31" s="14">
        <v>100000</v>
      </c>
      <c r="F31" s="15">
        <v>100000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100000</v>
      </c>
    </row>
    <row r="32" spans="1:16" ht="38.25" x14ac:dyDescent="0.2">
      <c r="A32" s="11" t="s">
        <v>73</v>
      </c>
      <c r="B32" s="11" t="s">
        <v>74</v>
      </c>
      <c r="C32" s="12" t="s">
        <v>70</v>
      </c>
      <c r="D32" s="13" t="s">
        <v>75</v>
      </c>
      <c r="E32" s="14">
        <v>520000</v>
      </c>
      <c r="F32" s="15">
        <v>520000</v>
      </c>
      <c r="G32" s="15">
        <v>0</v>
      </c>
      <c r="H32" s="15">
        <v>0</v>
      </c>
      <c r="I32" s="15">
        <v>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520000</v>
      </c>
    </row>
    <row r="33" spans="1:16" ht="51" x14ac:dyDescent="0.2">
      <c r="A33" s="11" t="s">
        <v>76</v>
      </c>
      <c r="B33" s="11" t="s">
        <v>77</v>
      </c>
      <c r="C33" s="12" t="s">
        <v>70</v>
      </c>
      <c r="D33" s="13" t="s">
        <v>78</v>
      </c>
      <c r="E33" s="14">
        <v>75000</v>
      </c>
      <c r="F33" s="15">
        <v>75000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75000</v>
      </c>
    </row>
    <row r="34" spans="1:16" ht="38.25" x14ac:dyDescent="0.2">
      <c r="A34" s="11" t="s">
        <v>79</v>
      </c>
      <c r="B34" s="11" t="s">
        <v>80</v>
      </c>
      <c r="C34" s="12" t="s">
        <v>70</v>
      </c>
      <c r="D34" s="13" t="s">
        <v>81</v>
      </c>
      <c r="E34" s="14">
        <v>255000</v>
      </c>
      <c r="F34" s="15">
        <v>255000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255000</v>
      </c>
    </row>
    <row r="35" spans="1:16" ht="25.5" x14ac:dyDescent="0.2">
      <c r="A35" s="11" t="s">
        <v>82</v>
      </c>
      <c r="B35" s="11" t="s">
        <v>84</v>
      </c>
      <c r="C35" s="12" t="s">
        <v>83</v>
      </c>
      <c r="D35" s="13" t="s">
        <v>85</v>
      </c>
      <c r="E35" s="14">
        <v>46040</v>
      </c>
      <c r="F35" s="15">
        <v>46040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46040</v>
      </c>
    </row>
    <row r="36" spans="1:16" ht="25.5" x14ac:dyDescent="0.2">
      <c r="A36" s="11" t="s">
        <v>86</v>
      </c>
      <c r="B36" s="11" t="s">
        <v>88</v>
      </c>
      <c r="C36" s="12" t="s">
        <v>87</v>
      </c>
      <c r="D36" s="13" t="s">
        <v>89</v>
      </c>
      <c r="E36" s="14">
        <v>20000</v>
      </c>
      <c r="F36" s="15">
        <v>0</v>
      </c>
      <c r="G36" s="15">
        <v>0</v>
      </c>
      <c r="H36" s="15">
        <v>0</v>
      </c>
      <c r="I36" s="15">
        <v>20000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20000</v>
      </c>
    </row>
    <row r="37" spans="1:16" ht="38.25" x14ac:dyDescent="0.2">
      <c r="A37" s="11" t="s">
        <v>90</v>
      </c>
      <c r="B37" s="11" t="s">
        <v>92</v>
      </c>
      <c r="C37" s="12" t="s">
        <v>91</v>
      </c>
      <c r="D37" s="13" t="s">
        <v>93</v>
      </c>
      <c r="E37" s="14">
        <v>160000</v>
      </c>
      <c r="F37" s="15">
        <v>160000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160000</v>
      </c>
    </row>
    <row r="38" spans="1:16" ht="25.5" x14ac:dyDescent="0.2">
      <c r="A38" s="11" t="s">
        <v>94</v>
      </c>
      <c r="B38" s="11" t="s">
        <v>96</v>
      </c>
      <c r="C38" s="12" t="s">
        <v>95</v>
      </c>
      <c r="D38" s="13" t="s">
        <v>97</v>
      </c>
      <c r="E38" s="14">
        <v>175000</v>
      </c>
      <c r="F38" s="15">
        <v>175000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175000</v>
      </c>
    </row>
    <row r="39" spans="1:16" x14ac:dyDescent="0.2">
      <c r="A39" s="5" t="s">
        <v>98</v>
      </c>
      <c r="B39" s="6"/>
      <c r="C39" s="7"/>
      <c r="D39" s="8" t="s">
        <v>99</v>
      </c>
      <c r="E39" s="9">
        <v>40329200</v>
      </c>
      <c r="F39" s="10">
        <v>40329200</v>
      </c>
      <c r="G39" s="10">
        <v>27595000</v>
      </c>
      <c r="H39" s="10">
        <v>4434900</v>
      </c>
      <c r="I39" s="10">
        <v>0</v>
      </c>
      <c r="J39" s="9">
        <v>12000</v>
      </c>
      <c r="K39" s="10">
        <v>0</v>
      </c>
      <c r="L39" s="10">
        <v>12000</v>
      </c>
      <c r="M39" s="10">
        <v>0</v>
      </c>
      <c r="N39" s="10">
        <v>0</v>
      </c>
      <c r="O39" s="10">
        <v>0</v>
      </c>
      <c r="P39" s="9">
        <f t="shared" si="0"/>
        <v>40341200</v>
      </c>
    </row>
    <row r="40" spans="1:16" x14ac:dyDescent="0.2">
      <c r="A40" s="5" t="s">
        <v>100</v>
      </c>
      <c r="B40" s="6"/>
      <c r="C40" s="7"/>
      <c r="D40" s="8" t="s">
        <v>101</v>
      </c>
      <c r="E40" s="9">
        <v>40329200</v>
      </c>
      <c r="F40" s="10">
        <v>40329200</v>
      </c>
      <c r="G40" s="10">
        <v>27595000</v>
      </c>
      <c r="H40" s="10">
        <v>4434900</v>
      </c>
      <c r="I40" s="10">
        <v>0</v>
      </c>
      <c r="J40" s="9">
        <v>12000</v>
      </c>
      <c r="K40" s="10">
        <v>0</v>
      </c>
      <c r="L40" s="10">
        <v>12000</v>
      </c>
      <c r="M40" s="10">
        <v>0</v>
      </c>
      <c r="N40" s="10">
        <v>0</v>
      </c>
      <c r="O40" s="10">
        <v>0</v>
      </c>
      <c r="P40" s="9">
        <f t="shared" si="0"/>
        <v>40341200</v>
      </c>
    </row>
    <row r="41" spans="1:16" ht="63.75" x14ac:dyDescent="0.2">
      <c r="A41" s="11" t="s">
        <v>102</v>
      </c>
      <c r="B41" s="11" t="s">
        <v>104</v>
      </c>
      <c r="C41" s="12" t="s">
        <v>103</v>
      </c>
      <c r="D41" s="13" t="s">
        <v>105</v>
      </c>
      <c r="E41" s="14">
        <v>35542800</v>
      </c>
      <c r="F41" s="15">
        <v>35542800</v>
      </c>
      <c r="G41" s="15">
        <v>24293000</v>
      </c>
      <c r="H41" s="15">
        <v>4179900</v>
      </c>
      <c r="I41" s="15">
        <v>0</v>
      </c>
      <c r="J41" s="14">
        <v>12000</v>
      </c>
      <c r="K41" s="15">
        <v>0</v>
      </c>
      <c r="L41" s="15">
        <v>12000</v>
      </c>
      <c r="M41" s="15">
        <v>0</v>
      </c>
      <c r="N41" s="15">
        <v>0</v>
      </c>
      <c r="O41" s="15">
        <v>0</v>
      </c>
      <c r="P41" s="14">
        <f t="shared" si="0"/>
        <v>35554800</v>
      </c>
    </row>
    <row r="42" spans="1:16" ht="38.25" x14ac:dyDescent="0.2">
      <c r="A42" s="11" t="s">
        <v>106</v>
      </c>
      <c r="B42" s="11" t="s">
        <v>29</v>
      </c>
      <c r="C42" s="12" t="s">
        <v>107</v>
      </c>
      <c r="D42" s="13" t="s">
        <v>108</v>
      </c>
      <c r="E42" s="14">
        <v>704700</v>
      </c>
      <c r="F42" s="15">
        <v>704700</v>
      </c>
      <c r="G42" s="15">
        <v>525900</v>
      </c>
      <c r="H42" s="15">
        <v>35700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704700</v>
      </c>
    </row>
    <row r="43" spans="1:16" ht="25.5" x14ac:dyDescent="0.2">
      <c r="A43" s="11" t="s">
        <v>109</v>
      </c>
      <c r="B43" s="11" t="s">
        <v>111</v>
      </c>
      <c r="C43" s="12" t="s">
        <v>110</v>
      </c>
      <c r="D43" s="13" t="s">
        <v>112</v>
      </c>
      <c r="E43" s="14">
        <v>1083460</v>
      </c>
      <c r="F43" s="15">
        <v>1083460</v>
      </c>
      <c r="G43" s="15">
        <v>728300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1083460</v>
      </c>
    </row>
    <row r="44" spans="1:16" ht="25.5" x14ac:dyDescent="0.2">
      <c r="A44" s="11" t="s">
        <v>113</v>
      </c>
      <c r="B44" s="11" t="s">
        <v>114</v>
      </c>
      <c r="C44" s="12" t="s">
        <v>110</v>
      </c>
      <c r="D44" s="13" t="s">
        <v>115</v>
      </c>
      <c r="E44" s="14">
        <v>2991000</v>
      </c>
      <c r="F44" s="15">
        <v>2991000</v>
      </c>
      <c r="G44" s="15">
        <v>2047800</v>
      </c>
      <c r="H44" s="15">
        <v>219300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2991000</v>
      </c>
    </row>
    <row r="45" spans="1:16" x14ac:dyDescent="0.2">
      <c r="A45" s="11" t="s">
        <v>116</v>
      </c>
      <c r="B45" s="11" t="s">
        <v>117</v>
      </c>
      <c r="C45" s="12" t="s">
        <v>110</v>
      </c>
      <c r="D45" s="13" t="s">
        <v>118</v>
      </c>
      <c r="E45" s="14">
        <v>7240</v>
      </c>
      <c r="F45" s="15">
        <v>7240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ref="P45:P76" si="1">E45+J45</f>
        <v>7240</v>
      </c>
    </row>
    <row r="46" spans="1:16" ht="25.5" x14ac:dyDescent="0.2">
      <c r="A46" s="5" t="s">
        <v>119</v>
      </c>
      <c r="B46" s="6"/>
      <c r="C46" s="7"/>
      <c r="D46" s="8" t="s">
        <v>120</v>
      </c>
      <c r="E46" s="9">
        <v>82676362</v>
      </c>
      <c r="F46" s="10">
        <v>82676362</v>
      </c>
      <c r="G46" s="10">
        <v>3147988</v>
      </c>
      <c r="H46" s="10">
        <v>161300</v>
      </c>
      <c r="I46" s="10">
        <v>0</v>
      </c>
      <c r="J46" s="9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9">
        <f t="shared" si="1"/>
        <v>82676362</v>
      </c>
    </row>
    <row r="47" spans="1:16" ht="25.5" x14ac:dyDescent="0.2">
      <c r="A47" s="5" t="s">
        <v>121</v>
      </c>
      <c r="B47" s="6"/>
      <c r="C47" s="7"/>
      <c r="D47" s="8" t="s">
        <v>120</v>
      </c>
      <c r="E47" s="9">
        <v>82676362</v>
      </c>
      <c r="F47" s="10">
        <v>82676362</v>
      </c>
      <c r="G47" s="10">
        <v>3147988</v>
      </c>
      <c r="H47" s="10">
        <v>161300</v>
      </c>
      <c r="I47" s="10">
        <v>0</v>
      </c>
      <c r="J47" s="9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1"/>
        <v>82676362</v>
      </c>
    </row>
    <row r="48" spans="1:16" ht="38.25" x14ac:dyDescent="0.2">
      <c r="A48" s="11" t="s">
        <v>122</v>
      </c>
      <c r="B48" s="11" t="s">
        <v>124</v>
      </c>
      <c r="C48" s="12" t="s">
        <v>123</v>
      </c>
      <c r="D48" s="13" t="s">
        <v>125</v>
      </c>
      <c r="E48" s="14">
        <v>5000000</v>
      </c>
      <c r="F48" s="15">
        <v>5000000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5000000</v>
      </c>
    </row>
    <row r="49" spans="1:16" ht="38.25" x14ac:dyDescent="0.2">
      <c r="A49" s="11" t="s">
        <v>126</v>
      </c>
      <c r="B49" s="11" t="s">
        <v>128</v>
      </c>
      <c r="C49" s="12" t="s">
        <v>127</v>
      </c>
      <c r="D49" s="13" t="s">
        <v>129</v>
      </c>
      <c r="E49" s="14">
        <v>27876400</v>
      </c>
      <c r="F49" s="15">
        <v>27876400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27876400</v>
      </c>
    </row>
    <row r="50" spans="1:16" ht="51" x14ac:dyDescent="0.2">
      <c r="A50" s="11" t="s">
        <v>130</v>
      </c>
      <c r="B50" s="11" t="s">
        <v>131</v>
      </c>
      <c r="C50" s="12" t="s">
        <v>123</v>
      </c>
      <c r="D50" s="13" t="s">
        <v>132</v>
      </c>
      <c r="E50" s="14">
        <v>850000</v>
      </c>
      <c r="F50" s="15">
        <v>850000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850000</v>
      </c>
    </row>
    <row r="51" spans="1:16" ht="51" x14ac:dyDescent="0.2">
      <c r="A51" s="11" t="s">
        <v>133</v>
      </c>
      <c r="B51" s="11" t="s">
        <v>134</v>
      </c>
      <c r="C51" s="12" t="s">
        <v>127</v>
      </c>
      <c r="D51" s="13" t="s">
        <v>135</v>
      </c>
      <c r="E51" s="14">
        <v>5356200</v>
      </c>
      <c r="F51" s="15">
        <v>5356200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5356200</v>
      </c>
    </row>
    <row r="52" spans="1:16" ht="38.25" x14ac:dyDescent="0.2">
      <c r="A52" s="11" t="s">
        <v>136</v>
      </c>
      <c r="B52" s="11" t="s">
        <v>138</v>
      </c>
      <c r="C52" s="12" t="s">
        <v>137</v>
      </c>
      <c r="D52" s="13" t="s">
        <v>139</v>
      </c>
      <c r="E52" s="14">
        <v>37000</v>
      </c>
      <c r="F52" s="15">
        <v>37000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37000</v>
      </c>
    </row>
    <row r="53" spans="1:16" ht="38.25" x14ac:dyDescent="0.2">
      <c r="A53" s="11" t="s">
        <v>140</v>
      </c>
      <c r="B53" s="11" t="s">
        <v>141</v>
      </c>
      <c r="C53" s="12" t="s">
        <v>137</v>
      </c>
      <c r="D53" s="13" t="s">
        <v>142</v>
      </c>
      <c r="E53" s="14">
        <v>20000</v>
      </c>
      <c r="F53" s="15">
        <v>20000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20000</v>
      </c>
    </row>
    <row r="54" spans="1:16" ht="25.5" x14ac:dyDescent="0.2">
      <c r="A54" s="11" t="s">
        <v>143</v>
      </c>
      <c r="B54" s="11" t="s">
        <v>144</v>
      </c>
      <c r="C54" s="12" t="s">
        <v>53</v>
      </c>
      <c r="D54" s="13" t="s">
        <v>145</v>
      </c>
      <c r="E54" s="14">
        <v>280000</v>
      </c>
      <c r="F54" s="15">
        <v>280000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280000</v>
      </c>
    </row>
    <row r="55" spans="1:16" x14ac:dyDescent="0.2">
      <c r="A55" s="11" t="s">
        <v>146</v>
      </c>
      <c r="B55" s="11" t="s">
        <v>147</v>
      </c>
      <c r="C55" s="12" t="s">
        <v>53</v>
      </c>
      <c r="D55" s="13" t="s">
        <v>148</v>
      </c>
      <c r="E55" s="14">
        <v>10320</v>
      </c>
      <c r="F55" s="15">
        <v>10320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10320</v>
      </c>
    </row>
    <row r="56" spans="1:16" x14ac:dyDescent="0.2">
      <c r="A56" s="11" t="s">
        <v>149</v>
      </c>
      <c r="B56" s="11" t="s">
        <v>150</v>
      </c>
      <c r="C56" s="12" t="s">
        <v>53</v>
      </c>
      <c r="D56" s="13" t="s">
        <v>151</v>
      </c>
      <c r="E56" s="14">
        <v>11701480</v>
      </c>
      <c r="F56" s="15">
        <v>11701480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11701480</v>
      </c>
    </row>
    <row r="57" spans="1:16" ht="25.5" x14ac:dyDescent="0.2">
      <c r="A57" s="11" t="s">
        <v>152</v>
      </c>
      <c r="B57" s="11" t="s">
        <v>153</v>
      </c>
      <c r="C57" s="12" t="s">
        <v>53</v>
      </c>
      <c r="D57" s="13" t="s">
        <v>154</v>
      </c>
      <c r="E57" s="14">
        <v>1800000</v>
      </c>
      <c r="F57" s="15">
        <v>1800000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1800000</v>
      </c>
    </row>
    <row r="58" spans="1:16" x14ac:dyDescent="0.2">
      <c r="A58" s="11" t="s">
        <v>155</v>
      </c>
      <c r="B58" s="11" t="s">
        <v>156</v>
      </c>
      <c r="C58" s="12" t="s">
        <v>53</v>
      </c>
      <c r="D58" s="13" t="s">
        <v>157</v>
      </c>
      <c r="E58" s="14">
        <v>5200000</v>
      </c>
      <c r="F58" s="15">
        <v>5200000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5200000</v>
      </c>
    </row>
    <row r="59" spans="1:16" x14ac:dyDescent="0.2">
      <c r="A59" s="11" t="s">
        <v>158</v>
      </c>
      <c r="B59" s="11" t="s">
        <v>159</v>
      </c>
      <c r="C59" s="12" t="s">
        <v>53</v>
      </c>
      <c r="D59" s="13" t="s">
        <v>160</v>
      </c>
      <c r="E59" s="14">
        <v>100000</v>
      </c>
      <c r="F59" s="15">
        <v>100000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100000</v>
      </c>
    </row>
    <row r="60" spans="1:16" ht="25.5" x14ac:dyDescent="0.2">
      <c r="A60" s="11" t="s">
        <v>161</v>
      </c>
      <c r="B60" s="11" t="s">
        <v>162</v>
      </c>
      <c r="C60" s="12" t="s">
        <v>53</v>
      </c>
      <c r="D60" s="13" t="s">
        <v>163</v>
      </c>
      <c r="E60" s="14">
        <v>6800000</v>
      </c>
      <c r="F60" s="15">
        <v>6800000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6800000</v>
      </c>
    </row>
    <row r="61" spans="1:16" ht="38.25" x14ac:dyDescent="0.2">
      <c r="A61" s="11" t="s">
        <v>164</v>
      </c>
      <c r="B61" s="11" t="s">
        <v>165</v>
      </c>
      <c r="C61" s="12" t="s">
        <v>137</v>
      </c>
      <c r="D61" s="13" t="s">
        <v>166</v>
      </c>
      <c r="E61" s="14">
        <v>34000</v>
      </c>
      <c r="F61" s="15">
        <v>34000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34000</v>
      </c>
    </row>
    <row r="62" spans="1:16" ht="38.25" x14ac:dyDescent="0.2">
      <c r="A62" s="11" t="s">
        <v>167</v>
      </c>
      <c r="B62" s="11" t="s">
        <v>169</v>
      </c>
      <c r="C62" s="12" t="s">
        <v>168</v>
      </c>
      <c r="D62" s="13" t="s">
        <v>170</v>
      </c>
      <c r="E62" s="14">
        <v>8000000</v>
      </c>
      <c r="F62" s="15">
        <v>8000000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8000000</v>
      </c>
    </row>
    <row r="63" spans="1:16" ht="51" x14ac:dyDescent="0.2">
      <c r="A63" s="11" t="s">
        <v>171</v>
      </c>
      <c r="B63" s="11" t="s">
        <v>172</v>
      </c>
      <c r="C63" s="12" t="s">
        <v>168</v>
      </c>
      <c r="D63" s="13" t="s">
        <v>173</v>
      </c>
      <c r="E63" s="14">
        <v>1700000</v>
      </c>
      <c r="F63" s="15">
        <v>1700000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 t="shared" si="1"/>
        <v>1700000</v>
      </c>
    </row>
    <row r="64" spans="1:16" ht="38.25" x14ac:dyDescent="0.2">
      <c r="A64" s="11" t="s">
        <v>174</v>
      </c>
      <c r="B64" s="11" t="s">
        <v>175</v>
      </c>
      <c r="C64" s="12" t="s">
        <v>168</v>
      </c>
      <c r="D64" s="13" t="s">
        <v>176</v>
      </c>
      <c r="E64" s="14">
        <v>1900000</v>
      </c>
      <c r="F64" s="15">
        <v>1900000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1900000</v>
      </c>
    </row>
    <row r="65" spans="1:16" ht="51" x14ac:dyDescent="0.2">
      <c r="A65" s="11" t="s">
        <v>177</v>
      </c>
      <c r="B65" s="11" t="s">
        <v>178</v>
      </c>
      <c r="C65" s="12" t="s">
        <v>53</v>
      </c>
      <c r="D65" s="13" t="s">
        <v>179</v>
      </c>
      <c r="E65" s="14">
        <v>100000</v>
      </c>
      <c r="F65" s="15">
        <v>100000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100000</v>
      </c>
    </row>
    <row r="66" spans="1:16" ht="51" x14ac:dyDescent="0.2">
      <c r="A66" s="11" t="s">
        <v>180</v>
      </c>
      <c r="B66" s="11" t="s">
        <v>181</v>
      </c>
      <c r="C66" s="12" t="s">
        <v>168</v>
      </c>
      <c r="D66" s="13" t="s">
        <v>182</v>
      </c>
      <c r="E66" s="14">
        <v>150000</v>
      </c>
      <c r="F66" s="15">
        <v>150000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150000</v>
      </c>
    </row>
    <row r="67" spans="1:16" ht="25.5" x14ac:dyDescent="0.2">
      <c r="A67" s="11" t="s">
        <v>183</v>
      </c>
      <c r="B67" s="11" t="s">
        <v>184</v>
      </c>
      <c r="C67" s="12" t="s">
        <v>123</v>
      </c>
      <c r="D67" s="13" t="s">
        <v>185</v>
      </c>
      <c r="E67" s="14">
        <v>25500</v>
      </c>
      <c r="F67" s="15">
        <v>25500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25500</v>
      </c>
    </row>
    <row r="68" spans="1:16" ht="51" x14ac:dyDescent="0.2">
      <c r="A68" s="11" t="s">
        <v>186</v>
      </c>
      <c r="B68" s="11" t="s">
        <v>187</v>
      </c>
      <c r="C68" s="12" t="s">
        <v>104</v>
      </c>
      <c r="D68" s="13" t="s">
        <v>188</v>
      </c>
      <c r="E68" s="14">
        <v>4202814</v>
      </c>
      <c r="F68" s="15">
        <v>4202814</v>
      </c>
      <c r="G68" s="15">
        <v>3107300</v>
      </c>
      <c r="H68" s="15">
        <v>161300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4202814</v>
      </c>
    </row>
    <row r="69" spans="1:16" ht="76.5" x14ac:dyDescent="0.2">
      <c r="A69" s="11" t="s">
        <v>189</v>
      </c>
      <c r="B69" s="11" t="s">
        <v>190</v>
      </c>
      <c r="C69" s="12" t="s">
        <v>168</v>
      </c>
      <c r="D69" s="13" t="s">
        <v>191</v>
      </c>
      <c r="E69" s="14">
        <v>50900</v>
      </c>
      <c r="F69" s="15">
        <v>50900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50900</v>
      </c>
    </row>
    <row r="70" spans="1:16" ht="63.75" x14ac:dyDescent="0.2">
      <c r="A70" s="11" t="s">
        <v>192</v>
      </c>
      <c r="B70" s="11" t="s">
        <v>193</v>
      </c>
      <c r="C70" s="12" t="s">
        <v>127</v>
      </c>
      <c r="D70" s="13" t="s">
        <v>194</v>
      </c>
      <c r="E70" s="14">
        <v>67100</v>
      </c>
      <c r="F70" s="15">
        <v>67100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67100</v>
      </c>
    </row>
    <row r="71" spans="1:16" ht="38.25" x14ac:dyDescent="0.2">
      <c r="A71" s="11" t="s">
        <v>195</v>
      </c>
      <c r="B71" s="11" t="s">
        <v>196</v>
      </c>
      <c r="C71" s="12" t="s">
        <v>123</v>
      </c>
      <c r="D71" s="13" t="s">
        <v>197</v>
      </c>
      <c r="E71" s="14">
        <v>296709</v>
      </c>
      <c r="F71" s="15">
        <v>296709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296709</v>
      </c>
    </row>
    <row r="72" spans="1:16" ht="76.5" x14ac:dyDescent="0.2">
      <c r="A72" s="11" t="s">
        <v>198</v>
      </c>
      <c r="B72" s="11" t="s">
        <v>199</v>
      </c>
      <c r="C72" s="12" t="s">
        <v>53</v>
      </c>
      <c r="D72" s="13" t="s">
        <v>200</v>
      </c>
      <c r="E72" s="14">
        <v>1068300</v>
      </c>
      <c r="F72" s="15">
        <v>1068300</v>
      </c>
      <c r="G72" s="15">
        <v>0</v>
      </c>
      <c r="H72" s="15">
        <v>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1068300</v>
      </c>
    </row>
    <row r="73" spans="1:16" ht="25.5" x14ac:dyDescent="0.2">
      <c r="A73" s="11" t="s">
        <v>201</v>
      </c>
      <c r="B73" s="11" t="s">
        <v>30</v>
      </c>
      <c r="C73" s="12" t="s">
        <v>29</v>
      </c>
      <c r="D73" s="13" t="s">
        <v>31</v>
      </c>
      <c r="E73" s="14">
        <v>49639</v>
      </c>
      <c r="F73" s="15">
        <v>49639</v>
      </c>
      <c r="G73" s="15">
        <v>40688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49639</v>
      </c>
    </row>
    <row r="74" spans="1:16" x14ac:dyDescent="0.2">
      <c r="A74" s="5" t="s">
        <v>202</v>
      </c>
      <c r="B74" s="6"/>
      <c r="C74" s="7"/>
      <c r="D74" s="8" t="s">
        <v>203</v>
      </c>
      <c r="E74" s="9">
        <v>4603100</v>
      </c>
      <c r="F74" s="10">
        <v>4603100</v>
      </c>
      <c r="G74" s="10">
        <v>2630700</v>
      </c>
      <c r="H74" s="10">
        <v>439700</v>
      </c>
      <c r="I74" s="10">
        <v>0</v>
      </c>
      <c r="J74" s="9">
        <v>71500</v>
      </c>
      <c r="K74" s="10">
        <v>0</v>
      </c>
      <c r="L74" s="10">
        <v>71500</v>
      </c>
      <c r="M74" s="10">
        <v>0</v>
      </c>
      <c r="N74" s="10">
        <v>0</v>
      </c>
      <c r="O74" s="10">
        <v>0</v>
      </c>
      <c r="P74" s="9">
        <f t="shared" si="1"/>
        <v>4674600</v>
      </c>
    </row>
    <row r="75" spans="1:16" x14ac:dyDescent="0.2">
      <c r="A75" s="5" t="s">
        <v>204</v>
      </c>
      <c r="B75" s="6"/>
      <c r="C75" s="7"/>
      <c r="D75" s="8" t="s">
        <v>203</v>
      </c>
      <c r="E75" s="9">
        <v>4603100</v>
      </c>
      <c r="F75" s="10">
        <v>4603100</v>
      </c>
      <c r="G75" s="10">
        <v>2630700</v>
      </c>
      <c r="H75" s="10">
        <v>439700</v>
      </c>
      <c r="I75" s="10">
        <v>0</v>
      </c>
      <c r="J75" s="9">
        <v>71500</v>
      </c>
      <c r="K75" s="10">
        <v>0</v>
      </c>
      <c r="L75" s="10">
        <v>71500</v>
      </c>
      <c r="M75" s="10">
        <v>0</v>
      </c>
      <c r="N75" s="10">
        <v>0</v>
      </c>
      <c r="O75" s="10">
        <v>0</v>
      </c>
      <c r="P75" s="9">
        <f t="shared" si="1"/>
        <v>4674600</v>
      </c>
    </row>
    <row r="76" spans="1:16" ht="51" x14ac:dyDescent="0.2">
      <c r="A76" s="11" t="s">
        <v>205</v>
      </c>
      <c r="B76" s="11" t="s">
        <v>206</v>
      </c>
      <c r="C76" s="12" t="s">
        <v>107</v>
      </c>
      <c r="D76" s="13" t="s">
        <v>207</v>
      </c>
      <c r="E76" s="14">
        <v>1130000</v>
      </c>
      <c r="F76" s="15">
        <v>1130000</v>
      </c>
      <c r="G76" s="15">
        <v>773700</v>
      </c>
      <c r="H76" s="15">
        <v>87000</v>
      </c>
      <c r="I76" s="15">
        <v>0</v>
      </c>
      <c r="J76" s="14">
        <v>55000</v>
      </c>
      <c r="K76" s="15">
        <v>0</v>
      </c>
      <c r="L76" s="15">
        <v>55000</v>
      </c>
      <c r="M76" s="15">
        <v>0</v>
      </c>
      <c r="N76" s="15">
        <v>0</v>
      </c>
      <c r="O76" s="15">
        <v>0</v>
      </c>
      <c r="P76" s="14">
        <f t="shared" si="1"/>
        <v>1185000</v>
      </c>
    </row>
    <row r="77" spans="1:16" x14ac:dyDescent="0.2">
      <c r="A77" s="11" t="s">
        <v>208</v>
      </c>
      <c r="B77" s="11" t="s">
        <v>210</v>
      </c>
      <c r="C77" s="12" t="s">
        <v>209</v>
      </c>
      <c r="D77" s="13" t="s">
        <v>211</v>
      </c>
      <c r="E77" s="14">
        <v>912900</v>
      </c>
      <c r="F77" s="15">
        <v>912900</v>
      </c>
      <c r="G77" s="15">
        <v>600000</v>
      </c>
      <c r="H77" s="15">
        <v>29600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 t="shared" ref="P77:P87" si="2">E77+J77</f>
        <v>912900</v>
      </c>
    </row>
    <row r="78" spans="1:16" x14ac:dyDescent="0.2">
      <c r="A78" s="11" t="s">
        <v>212</v>
      </c>
      <c r="B78" s="11" t="s">
        <v>213</v>
      </c>
      <c r="C78" s="12" t="s">
        <v>209</v>
      </c>
      <c r="D78" s="13" t="s">
        <v>214</v>
      </c>
      <c r="E78" s="14">
        <v>451300</v>
      </c>
      <c r="F78" s="15">
        <v>451300</v>
      </c>
      <c r="G78" s="15">
        <v>217200</v>
      </c>
      <c r="H78" s="15">
        <v>20500</v>
      </c>
      <c r="I78" s="15">
        <v>0</v>
      </c>
      <c r="J78" s="14">
        <v>1500</v>
      </c>
      <c r="K78" s="15">
        <v>0</v>
      </c>
      <c r="L78" s="15">
        <v>1500</v>
      </c>
      <c r="M78" s="15">
        <v>0</v>
      </c>
      <c r="N78" s="15">
        <v>0</v>
      </c>
      <c r="O78" s="15">
        <v>0</v>
      </c>
      <c r="P78" s="14">
        <f t="shared" si="2"/>
        <v>452800</v>
      </c>
    </row>
    <row r="79" spans="1:16" ht="38.25" x14ac:dyDescent="0.2">
      <c r="A79" s="11" t="s">
        <v>215</v>
      </c>
      <c r="B79" s="11" t="s">
        <v>217</v>
      </c>
      <c r="C79" s="12" t="s">
        <v>216</v>
      </c>
      <c r="D79" s="13" t="s">
        <v>218</v>
      </c>
      <c r="E79" s="14">
        <v>1498900</v>
      </c>
      <c r="F79" s="15">
        <v>1498900</v>
      </c>
      <c r="G79" s="15">
        <v>765000</v>
      </c>
      <c r="H79" s="15">
        <v>220000</v>
      </c>
      <c r="I79" s="15">
        <v>0</v>
      </c>
      <c r="J79" s="14">
        <v>15000</v>
      </c>
      <c r="K79" s="15">
        <v>0</v>
      </c>
      <c r="L79" s="15">
        <v>15000</v>
      </c>
      <c r="M79" s="15">
        <v>0</v>
      </c>
      <c r="N79" s="15">
        <v>0</v>
      </c>
      <c r="O79" s="15">
        <v>0</v>
      </c>
      <c r="P79" s="14">
        <f t="shared" si="2"/>
        <v>1513900</v>
      </c>
    </row>
    <row r="80" spans="1:16" ht="25.5" x14ac:dyDescent="0.2">
      <c r="A80" s="11" t="s">
        <v>219</v>
      </c>
      <c r="B80" s="11" t="s">
        <v>221</v>
      </c>
      <c r="C80" s="12" t="s">
        <v>220</v>
      </c>
      <c r="D80" s="13" t="s">
        <v>222</v>
      </c>
      <c r="E80" s="14">
        <v>540000</v>
      </c>
      <c r="F80" s="15">
        <v>540000</v>
      </c>
      <c r="G80" s="15">
        <v>274800</v>
      </c>
      <c r="H80" s="15">
        <v>82600</v>
      </c>
      <c r="I80" s="15">
        <v>0</v>
      </c>
      <c r="J80" s="14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4">
        <f t="shared" si="2"/>
        <v>540000</v>
      </c>
    </row>
    <row r="81" spans="1:16" x14ac:dyDescent="0.2">
      <c r="A81" s="11" t="s">
        <v>223</v>
      </c>
      <c r="B81" s="11" t="s">
        <v>224</v>
      </c>
      <c r="C81" s="12" t="s">
        <v>220</v>
      </c>
      <c r="D81" s="13" t="s">
        <v>225</v>
      </c>
      <c r="E81" s="14">
        <v>70000</v>
      </c>
      <c r="F81" s="15">
        <v>70000</v>
      </c>
      <c r="G81" s="15">
        <v>0</v>
      </c>
      <c r="H81" s="15">
        <v>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70000</v>
      </c>
    </row>
    <row r="82" spans="1:16" ht="25.5" x14ac:dyDescent="0.2">
      <c r="A82" s="5" t="s">
        <v>226</v>
      </c>
      <c r="B82" s="6"/>
      <c r="C82" s="7"/>
      <c r="D82" s="8" t="s">
        <v>227</v>
      </c>
      <c r="E82" s="9">
        <v>2332400</v>
      </c>
      <c r="F82" s="10">
        <v>2082400</v>
      </c>
      <c r="G82" s="10">
        <v>0</v>
      </c>
      <c r="H82" s="10">
        <v>0</v>
      </c>
      <c r="I82" s="10">
        <v>0</v>
      </c>
      <c r="J82" s="9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9">
        <f t="shared" si="2"/>
        <v>2332400</v>
      </c>
    </row>
    <row r="83" spans="1:16" ht="25.5" x14ac:dyDescent="0.2">
      <c r="A83" s="5" t="s">
        <v>228</v>
      </c>
      <c r="B83" s="6"/>
      <c r="C83" s="7"/>
      <c r="D83" s="8" t="s">
        <v>227</v>
      </c>
      <c r="E83" s="9">
        <v>2332400</v>
      </c>
      <c r="F83" s="10">
        <v>2082400</v>
      </c>
      <c r="G83" s="10">
        <v>0</v>
      </c>
      <c r="H83" s="10">
        <v>0</v>
      </c>
      <c r="I83" s="10">
        <v>0</v>
      </c>
      <c r="J83" s="9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9">
        <f t="shared" si="2"/>
        <v>2332400</v>
      </c>
    </row>
    <row r="84" spans="1:16" x14ac:dyDescent="0.2">
      <c r="A84" s="11" t="s">
        <v>229</v>
      </c>
      <c r="B84" s="11" t="s">
        <v>230</v>
      </c>
      <c r="C84" s="12" t="s">
        <v>25</v>
      </c>
      <c r="D84" s="13" t="s">
        <v>231</v>
      </c>
      <c r="E84" s="14">
        <v>250000</v>
      </c>
      <c r="F84" s="15">
        <v>0</v>
      </c>
      <c r="G84" s="15">
        <v>0</v>
      </c>
      <c r="H84" s="15">
        <v>0</v>
      </c>
      <c r="I84" s="15">
        <v>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 t="shared" si="2"/>
        <v>250000</v>
      </c>
    </row>
    <row r="85" spans="1:16" x14ac:dyDescent="0.2">
      <c r="A85" s="11" t="s">
        <v>232</v>
      </c>
      <c r="B85" s="11" t="s">
        <v>233</v>
      </c>
      <c r="C85" s="12" t="s">
        <v>26</v>
      </c>
      <c r="D85" s="13" t="s">
        <v>234</v>
      </c>
      <c r="E85" s="14">
        <v>1982400</v>
      </c>
      <c r="F85" s="15">
        <v>1982400</v>
      </c>
      <c r="G85" s="15">
        <v>0</v>
      </c>
      <c r="H85" s="15">
        <v>0</v>
      </c>
      <c r="I85" s="15">
        <v>0</v>
      </c>
      <c r="J85" s="14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4">
        <f t="shared" si="2"/>
        <v>1982400</v>
      </c>
    </row>
    <row r="86" spans="1:16" ht="51" x14ac:dyDescent="0.2">
      <c r="A86" s="11" t="s">
        <v>235</v>
      </c>
      <c r="B86" s="11" t="s">
        <v>236</v>
      </c>
      <c r="C86" s="12" t="s">
        <v>26</v>
      </c>
      <c r="D86" s="13" t="s">
        <v>237</v>
      </c>
      <c r="E86" s="14">
        <v>100000</v>
      </c>
      <c r="F86" s="15">
        <v>100000</v>
      </c>
      <c r="G86" s="15">
        <v>0</v>
      </c>
      <c r="H86" s="15">
        <v>0</v>
      </c>
      <c r="I86" s="15">
        <v>0</v>
      </c>
      <c r="J86" s="14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4">
        <f t="shared" si="2"/>
        <v>100000</v>
      </c>
    </row>
    <row r="87" spans="1:16" x14ac:dyDescent="0.2">
      <c r="A87" s="16" t="s">
        <v>238</v>
      </c>
      <c r="B87" s="17" t="s">
        <v>238</v>
      </c>
      <c r="C87" s="18" t="s">
        <v>238</v>
      </c>
      <c r="D87" s="19" t="s">
        <v>239</v>
      </c>
      <c r="E87" s="9">
        <v>149951440</v>
      </c>
      <c r="F87" s="9">
        <v>149681440</v>
      </c>
      <c r="G87" s="9">
        <v>36036288</v>
      </c>
      <c r="H87" s="9">
        <v>5180300</v>
      </c>
      <c r="I87" s="9">
        <v>20000</v>
      </c>
      <c r="J87" s="9">
        <v>626300</v>
      </c>
      <c r="K87" s="9">
        <v>0</v>
      </c>
      <c r="L87" s="9">
        <v>626300</v>
      </c>
      <c r="M87" s="9">
        <v>0</v>
      </c>
      <c r="N87" s="9">
        <v>0</v>
      </c>
      <c r="O87" s="9">
        <v>0</v>
      </c>
      <c r="P87" s="9">
        <f t="shared" si="2"/>
        <v>150577740</v>
      </c>
    </row>
    <row r="90" spans="1:16" x14ac:dyDescent="0.2">
      <c r="B90" s="2" t="s">
        <v>240</v>
      </c>
      <c r="I90" s="2" t="s">
        <v>241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2018-12-19T13:03:06Z</cp:lastPrinted>
  <dcterms:created xsi:type="dcterms:W3CDTF">2018-12-19T13:00:53Z</dcterms:created>
  <dcterms:modified xsi:type="dcterms:W3CDTF">2018-12-27T14:38:59Z</dcterms:modified>
</cp:coreProperties>
</file>